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0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4" i="1" l="1"/>
  <c r="O3" i="1"/>
  <c r="O4" i="1"/>
  <c r="O5" i="1"/>
  <c r="O6" i="1"/>
  <c r="O7" i="1"/>
  <c r="O8" i="1"/>
  <c r="O9" i="1"/>
  <c r="O10" i="1"/>
  <c r="O11" i="1"/>
  <c r="O12" i="1"/>
  <c r="O13" i="1"/>
  <c r="N3" i="1"/>
  <c r="P3" i="1" s="1"/>
  <c r="N4" i="1"/>
  <c r="N5" i="1"/>
  <c r="P5" i="1" s="1"/>
  <c r="N6" i="1"/>
  <c r="P6" i="1" s="1"/>
  <c r="N7" i="1"/>
  <c r="P7" i="1" s="1"/>
  <c r="N8" i="1"/>
  <c r="P8" i="1" s="1"/>
  <c r="N9" i="1"/>
  <c r="N10" i="1"/>
  <c r="N11" i="1"/>
  <c r="P11" i="1" s="1"/>
  <c r="N12" i="1"/>
  <c r="P12" i="1" s="1"/>
  <c r="N13" i="1"/>
  <c r="P13" i="1" s="1"/>
  <c r="K11" i="1"/>
  <c r="F6" i="1"/>
  <c r="H6" i="1" s="1"/>
  <c r="J6" i="1" s="1"/>
  <c r="F11" i="1"/>
  <c r="H11" i="1" s="1"/>
  <c r="J11" i="1" s="1"/>
  <c r="F12" i="1"/>
  <c r="H12" i="1" s="1"/>
  <c r="J12" i="1" s="1"/>
  <c r="E3" i="1"/>
  <c r="F3" i="1" s="1"/>
  <c r="H3" i="1" s="1"/>
  <c r="J3" i="1" s="1"/>
  <c r="E4" i="1"/>
  <c r="F4" i="1" s="1"/>
  <c r="H4" i="1" s="1"/>
  <c r="J4" i="1" s="1"/>
  <c r="E5" i="1"/>
  <c r="F5" i="1" s="1"/>
  <c r="H5" i="1" s="1"/>
  <c r="J5" i="1" s="1"/>
  <c r="E6" i="1"/>
  <c r="K6" i="1" s="1"/>
  <c r="E7" i="1"/>
  <c r="F7" i="1" s="1"/>
  <c r="H7" i="1" s="1"/>
  <c r="J7" i="1" s="1"/>
  <c r="E8" i="1"/>
  <c r="F8" i="1" s="1"/>
  <c r="H8" i="1" s="1"/>
  <c r="J8" i="1" s="1"/>
  <c r="E9" i="1"/>
  <c r="F9" i="1" s="1"/>
  <c r="H9" i="1" s="1"/>
  <c r="J9" i="1" s="1"/>
  <c r="E10" i="1"/>
  <c r="F10" i="1" s="1"/>
  <c r="H10" i="1" s="1"/>
  <c r="J10" i="1" s="1"/>
  <c r="E11" i="1"/>
  <c r="E12" i="1"/>
  <c r="K12" i="1" s="1"/>
  <c r="E13" i="1"/>
  <c r="F13" i="1" s="1"/>
  <c r="H13" i="1" s="1"/>
  <c r="J13" i="1" s="1"/>
  <c r="O2" i="1"/>
  <c r="N2" i="1"/>
  <c r="P2" i="1" s="1"/>
  <c r="K2" i="1"/>
  <c r="E2" i="1"/>
  <c r="F2" i="1"/>
  <c r="H2" i="1" s="1"/>
  <c r="J2" i="1" s="1"/>
  <c r="K8" i="1" l="1"/>
  <c r="K4" i="1"/>
  <c r="K13" i="1"/>
  <c r="K7" i="1"/>
  <c r="K3" i="1"/>
  <c r="K5" i="1"/>
  <c r="P10" i="1"/>
  <c r="K10" i="1"/>
  <c r="P9" i="1"/>
  <c r="K9" i="1"/>
</calcChain>
</file>

<file path=xl/sharedStrings.xml><?xml version="1.0" encoding="utf-8"?>
<sst xmlns="http://schemas.openxmlformats.org/spreadsheetml/2006/main" count="24" uniqueCount="24">
  <si>
    <t>MATEMATİK 1</t>
  </si>
  <si>
    <t>OSMANLI TARİHİ</t>
  </si>
  <si>
    <t>LIFE LONG LEARNING</t>
  </si>
  <si>
    <t>COMPUTER SCIENCES</t>
  </si>
  <si>
    <t>SYSTEMATIC APPROACH TO LANGUAGE</t>
  </si>
  <si>
    <t>VAKIF SERİSİ</t>
  </si>
  <si>
    <t>KİTAP ADI</t>
  </si>
  <si>
    <t>ALIŞ FİYATI</t>
  </si>
  <si>
    <t>KAR</t>
  </si>
  <si>
    <t>TOPLAM:</t>
  </si>
  <si>
    <t>KAR ORANI
 (%)</t>
  </si>
  <si>
    <t>KDV HARİÇ 
SATIŞ FİYATI</t>
  </si>
  <si>
    <t>KDV ORANI
(%)</t>
  </si>
  <si>
    <t>KDV DAHİL 
FİYATI</t>
  </si>
  <si>
    <t>BUGÜN 
SATILAN ADET</t>
  </si>
  <si>
    <t>TOPLAM 
TUTAR</t>
  </si>
  <si>
    <t>TOPLAM 
KAR</t>
  </si>
  <si>
    <t>GÜN BAŞI
 STOK</t>
  </si>
  <si>
    <t>BUGÜN 
STOĞA GİREN ÜRÜN MİKTARI</t>
  </si>
  <si>
    <t>BUGÜN 
STOKLAR
 TOPLAMI</t>
  </si>
  <si>
    <t>BUGÜN
 SATILAN 
MALLAR</t>
  </si>
  <si>
    <t>KAPANIŞTA
 KALAN STOK</t>
  </si>
  <si>
    <t>POLİSİYE</t>
  </si>
  <si>
    <t>BİLİM KURGU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</si>
</sst>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6"/>
      <color theme="1"/>
      <name val="Comic Sans MS"/>
      <family val="4"/>
      <charset val="162"/>
    </font>
    <font>
      <b/>
      <sz val="8"/>
      <color theme="1"/>
      <name val="Comic Sans MS"/>
      <family val="4"/>
      <charset val="162"/>
    </font>
    <font>
      <sz val="11"/>
      <color theme="1"/>
      <name val="Colonna MT"/>
      <family val="5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0" fillId="4" borderId="1" xfId="0" applyFill="1" applyBorder="1"/>
    <xf numFmtId="0" fontId="0" fillId="5" borderId="1" xfId="0" applyFont="1" applyFill="1" applyBorder="1"/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zoomScaleNormal="100" workbookViewId="0">
      <selection activeCell="I18" sqref="I18"/>
    </sheetView>
  </sheetViews>
  <sheetFormatPr defaultRowHeight="15" x14ac:dyDescent="0.25"/>
  <cols>
    <col min="2" max="2" width="34.5703125" customWidth="1"/>
    <col min="3" max="3" width="10.85546875" customWidth="1"/>
    <col min="4" max="4" width="13.85546875" customWidth="1"/>
    <col min="6" max="6" width="16.28515625" customWidth="1"/>
    <col min="7" max="7" width="14.42578125" customWidth="1"/>
    <col min="8" max="8" width="13.42578125" customWidth="1"/>
    <col min="9" max="9" width="11.140625" customWidth="1"/>
  </cols>
  <sheetData>
    <row r="1" spans="2:16" ht="73.5" x14ac:dyDescent="0.45">
      <c r="B1" s="2" t="s">
        <v>6</v>
      </c>
      <c r="C1" s="3" t="s">
        <v>7</v>
      </c>
      <c r="D1" s="4" t="s">
        <v>10</v>
      </c>
      <c r="E1" s="3" t="s">
        <v>8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</row>
    <row r="2" spans="2:16" ht="15.75" x14ac:dyDescent="0.3">
      <c r="B2" s="5"/>
      <c r="C2" s="7">
        <v>450</v>
      </c>
      <c r="D2" s="7">
        <v>13</v>
      </c>
      <c r="E2" s="8">
        <f>C2*(D2/100)</f>
        <v>58.5</v>
      </c>
      <c r="F2" s="8">
        <f>C2+E2</f>
        <v>508.5</v>
      </c>
      <c r="G2" s="9">
        <v>18</v>
      </c>
      <c r="H2" s="7">
        <f>(F2*(G2/100))+F2</f>
        <v>600.03</v>
      </c>
      <c r="I2" s="9">
        <v>5</v>
      </c>
      <c r="J2" s="7">
        <f>H2*I2</f>
        <v>3000.1499999999996</v>
      </c>
      <c r="K2" s="7">
        <f>E2*I2</f>
        <v>292.5</v>
      </c>
      <c r="L2" s="9">
        <v>34</v>
      </c>
      <c r="M2" s="9">
        <v>5</v>
      </c>
      <c r="N2" s="7">
        <f>L2+M2</f>
        <v>39</v>
      </c>
      <c r="O2" s="7">
        <f>I2</f>
        <v>5</v>
      </c>
      <c r="P2" s="7">
        <f>N2-O2</f>
        <v>34</v>
      </c>
    </row>
    <row r="3" spans="2:16" ht="15.75" x14ac:dyDescent="0.3">
      <c r="B3" s="5" t="s">
        <v>0</v>
      </c>
      <c r="C3" s="7">
        <v>45</v>
      </c>
      <c r="D3" s="7">
        <v>15</v>
      </c>
      <c r="E3" s="8">
        <f t="shared" ref="E3:E13" si="0">C3*(D3/100)</f>
        <v>6.75</v>
      </c>
      <c r="F3" s="8">
        <f t="shared" ref="F3:F13" si="1">C3+E3</f>
        <v>51.75</v>
      </c>
      <c r="G3" s="9">
        <v>16</v>
      </c>
      <c r="H3" s="7">
        <f t="shared" ref="H3:H13" si="2">(F3*(G3/100))+F3</f>
        <v>60.03</v>
      </c>
      <c r="I3" s="9">
        <v>1</v>
      </c>
      <c r="J3" s="7">
        <f t="shared" ref="J3:J13" si="3">H3*I3</f>
        <v>60.03</v>
      </c>
      <c r="K3" s="7">
        <f t="shared" ref="K3:K13" si="4">E3*I3</f>
        <v>6.75</v>
      </c>
      <c r="L3" s="9">
        <v>36</v>
      </c>
      <c r="M3" s="9">
        <v>4</v>
      </c>
      <c r="N3" s="7">
        <f t="shared" ref="N3:N13" si="5">L3+M3</f>
        <v>40</v>
      </c>
      <c r="O3" s="7">
        <f t="shared" ref="O3:O13" si="6">I3</f>
        <v>1</v>
      </c>
      <c r="P3" s="7">
        <f t="shared" ref="P3:P13" si="7">N3-O3</f>
        <v>39</v>
      </c>
    </row>
    <row r="4" spans="2:16" ht="15.75" x14ac:dyDescent="0.3">
      <c r="B4" s="5" t="s">
        <v>1</v>
      </c>
      <c r="C4" s="7">
        <v>300</v>
      </c>
      <c r="D4" s="7">
        <v>20</v>
      </c>
      <c r="E4" s="8">
        <f t="shared" si="0"/>
        <v>60</v>
      </c>
      <c r="F4" s="8">
        <f t="shared" si="1"/>
        <v>360</v>
      </c>
      <c r="G4" s="9">
        <v>20</v>
      </c>
      <c r="H4" s="7">
        <f t="shared" si="2"/>
        <v>432</v>
      </c>
      <c r="I4" s="9">
        <v>6</v>
      </c>
      <c r="J4" s="7">
        <f t="shared" si="3"/>
        <v>2592</v>
      </c>
      <c r="K4" s="7">
        <f t="shared" si="4"/>
        <v>360</v>
      </c>
      <c r="L4" s="9">
        <v>45</v>
      </c>
      <c r="M4" s="9">
        <v>6</v>
      </c>
      <c r="N4" s="7">
        <f t="shared" si="5"/>
        <v>51</v>
      </c>
      <c r="O4" s="7">
        <f t="shared" si="6"/>
        <v>6</v>
      </c>
      <c r="P4" s="7">
        <f t="shared" si="7"/>
        <v>45</v>
      </c>
    </row>
    <row r="5" spans="2:16" ht="15.75" x14ac:dyDescent="0.3">
      <c r="B5" s="5" t="s">
        <v>2</v>
      </c>
      <c r="C5" s="7">
        <v>2300</v>
      </c>
      <c r="D5" s="7">
        <v>13</v>
      </c>
      <c r="E5" s="8">
        <f t="shared" si="0"/>
        <v>299</v>
      </c>
      <c r="F5" s="8">
        <f t="shared" si="1"/>
        <v>2599</v>
      </c>
      <c r="G5" s="9">
        <v>17</v>
      </c>
      <c r="H5" s="7">
        <f t="shared" si="2"/>
        <v>3040.83</v>
      </c>
      <c r="I5" s="9">
        <v>4</v>
      </c>
      <c r="J5" s="7">
        <f t="shared" si="3"/>
        <v>12163.32</v>
      </c>
      <c r="K5" s="7">
        <f t="shared" si="4"/>
        <v>1196</v>
      </c>
      <c r="L5" s="9">
        <v>41</v>
      </c>
      <c r="M5" s="9">
        <v>7</v>
      </c>
      <c r="N5" s="7">
        <f t="shared" si="5"/>
        <v>48</v>
      </c>
      <c r="O5" s="7">
        <f t="shared" si="6"/>
        <v>4</v>
      </c>
      <c r="P5" s="7">
        <f t="shared" si="7"/>
        <v>44</v>
      </c>
    </row>
    <row r="6" spans="2:16" ht="15.75" x14ac:dyDescent="0.3">
      <c r="B6" s="5" t="s">
        <v>3</v>
      </c>
      <c r="C6" s="7">
        <v>750</v>
      </c>
      <c r="D6" s="7">
        <v>15</v>
      </c>
      <c r="E6" s="8">
        <f t="shared" si="0"/>
        <v>112.5</v>
      </c>
      <c r="F6" s="8">
        <f t="shared" si="1"/>
        <v>862.5</v>
      </c>
      <c r="G6" s="9">
        <v>16</v>
      </c>
      <c r="H6" s="7">
        <f t="shared" si="2"/>
        <v>1000.5</v>
      </c>
      <c r="I6" s="9">
        <v>9</v>
      </c>
      <c r="J6" s="7">
        <f t="shared" si="3"/>
        <v>9004.5</v>
      </c>
      <c r="K6" s="7">
        <f t="shared" si="4"/>
        <v>1012.5</v>
      </c>
      <c r="L6" s="9">
        <v>55</v>
      </c>
      <c r="M6" s="9">
        <v>8</v>
      </c>
      <c r="N6" s="7">
        <f t="shared" si="5"/>
        <v>63</v>
      </c>
      <c r="O6" s="7">
        <f t="shared" si="6"/>
        <v>9</v>
      </c>
      <c r="P6" s="7">
        <f t="shared" si="7"/>
        <v>54</v>
      </c>
    </row>
    <row r="7" spans="2:16" ht="15.75" x14ac:dyDescent="0.3">
      <c r="B7" s="5" t="s">
        <v>4</v>
      </c>
      <c r="C7" s="7">
        <v>350</v>
      </c>
      <c r="D7" s="7">
        <v>17</v>
      </c>
      <c r="E7" s="8">
        <f t="shared" si="0"/>
        <v>59.500000000000007</v>
      </c>
      <c r="F7" s="8">
        <f t="shared" si="1"/>
        <v>409.5</v>
      </c>
      <c r="G7" s="9">
        <v>20</v>
      </c>
      <c r="H7" s="7">
        <f t="shared" si="2"/>
        <v>491.4</v>
      </c>
      <c r="I7" s="9">
        <v>7</v>
      </c>
      <c r="J7" s="7">
        <f t="shared" si="3"/>
        <v>3439.7999999999997</v>
      </c>
      <c r="K7" s="7">
        <f t="shared" si="4"/>
        <v>416.50000000000006</v>
      </c>
      <c r="L7" s="9">
        <v>23</v>
      </c>
      <c r="M7" s="9">
        <v>6</v>
      </c>
      <c r="N7" s="7">
        <f t="shared" si="5"/>
        <v>29</v>
      </c>
      <c r="O7" s="7">
        <f t="shared" si="6"/>
        <v>7</v>
      </c>
      <c r="P7" s="7">
        <f t="shared" si="7"/>
        <v>22</v>
      </c>
    </row>
    <row r="8" spans="2:16" ht="15.75" x14ac:dyDescent="0.3">
      <c r="B8" s="5" t="s">
        <v>5</v>
      </c>
      <c r="C8" s="7">
        <v>90</v>
      </c>
      <c r="D8" s="7">
        <v>13</v>
      </c>
      <c r="E8" s="8">
        <f t="shared" si="0"/>
        <v>11.700000000000001</v>
      </c>
      <c r="F8" s="8">
        <f t="shared" si="1"/>
        <v>101.7</v>
      </c>
      <c r="G8" s="9">
        <v>17</v>
      </c>
      <c r="H8" s="7">
        <f t="shared" si="2"/>
        <v>118.989</v>
      </c>
      <c r="I8" s="9">
        <v>2</v>
      </c>
      <c r="J8" s="7">
        <f t="shared" si="3"/>
        <v>237.97800000000001</v>
      </c>
      <c r="K8" s="7">
        <f t="shared" si="4"/>
        <v>23.400000000000002</v>
      </c>
      <c r="L8" s="9">
        <v>14</v>
      </c>
      <c r="M8" s="9">
        <v>7</v>
      </c>
      <c r="N8" s="7">
        <f t="shared" si="5"/>
        <v>21</v>
      </c>
      <c r="O8" s="7">
        <f t="shared" si="6"/>
        <v>2</v>
      </c>
      <c r="P8" s="7">
        <f t="shared" si="7"/>
        <v>19</v>
      </c>
    </row>
    <row r="9" spans="2:16" ht="15.75" x14ac:dyDescent="0.3">
      <c r="B9" s="5" t="s">
        <v>22</v>
      </c>
      <c r="C9" s="7">
        <v>80</v>
      </c>
      <c r="D9" s="7">
        <v>15</v>
      </c>
      <c r="E9" s="8">
        <f t="shared" si="0"/>
        <v>12</v>
      </c>
      <c r="F9" s="8">
        <f t="shared" si="1"/>
        <v>92</v>
      </c>
      <c r="G9" s="9">
        <v>19</v>
      </c>
      <c r="H9" s="7">
        <f t="shared" si="2"/>
        <v>109.48</v>
      </c>
      <c r="I9" s="9">
        <v>8</v>
      </c>
      <c r="J9" s="7">
        <f t="shared" si="3"/>
        <v>875.84</v>
      </c>
      <c r="K9" s="7">
        <f t="shared" si="4"/>
        <v>96</v>
      </c>
      <c r="L9" s="9">
        <v>15</v>
      </c>
      <c r="M9" s="9">
        <v>7</v>
      </c>
      <c r="N9" s="7">
        <f t="shared" si="5"/>
        <v>22</v>
      </c>
      <c r="O9" s="7">
        <f t="shared" si="6"/>
        <v>8</v>
      </c>
      <c r="P9" s="7">
        <f t="shared" si="7"/>
        <v>14</v>
      </c>
    </row>
    <row r="10" spans="2:16" ht="15.75" x14ac:dyDescent="0.3">
      <c r="B10" s="5" t="s">
        <v>23</v>
      </c>
      <c r="C10" s="7">
        <v>100</v>
      </c>
      <c r="D10" s="7">
        <v>10</v>
      </c>
      <c r="E10" s="8">
        <f t="shared" si="0"/>
        <v>10</v>
      </c>
      <c r="F10" s="8">
        <f t="shared" si="1"/>
        <v>110</v>
      </c>
      <c r="G10" s="9">
        <v>5</v>
      </c>
      <c r="H10" s="7">
        <f t="shared" si="2"/>
        <v>115.5</v>
      </c>
      <c r="I10" s="9">
        <v>7</v>
      </c>
      <c r="J10" s="7">
        <f t="shared" si="3"/>
        <v>808.5</v>
      </c>
      <c r="K10" s="7">
        <f t="shared" si="4"/>
        <v>70</v>
      </c>
      <c r="L10" s="9">
        <v>50</v>
      </c>
      <c r="M10" s="9">
        <v>20</v>
      </c>
      <c r="N10" s="7">
        <f t="shared" si="5"/>
        <v>70</v>
      </c>
      <c r="O10" s="7">
        <f t="shared" si="6"/>
        <v>7</v>
      </c>
      <c r="P10" s="7">
        <f t="shared" si="7"/>
        <v>63</v>
      </c>
    </row>
    <row r="11" spans="2:16" ht="15.75" x14ac:dyDescent="0.3">
      <c r="B11" s="5"/>
      <c r="C11" s="7"/>
      <c r="D11" s="7"/>
      <c r="E11" s="8">
        <f t="shared" si="0"/>
        <v>0</v>
      </c>
      <c r="F11" s="8">
        <f t="shared" si="1"/>
        <v>0</v>
      </c>
      <c r="G11" s="9"/>
      <c r="H11" s="7">
        <f t="shared" si="2"/>
        <v>0</v>
      </c>
      <c r="I11" s="9"/>
      <c r="J11" s="7">
        <f t="shared" si="3"/>
        <v>0</v>
      </c>
      <c r="K11" s="7">
        <f t="shared" si="4"/>
        <v>0</v>
      </c>
      <c r="L11" s="9"/>
      <c r="M11" s="9"/>
      <c r="N11" s="7">
        <f t="shared" si="5"/>
        <v>0</v>
      </c>
      <c r="O11" s="7">
        <f t="shared" si="6"/>
        <v>0</v>
      </c>
      <c r="P11" s="7">
        <f t="shared" si="7"/>
        <v>0</v>
      </c>
    </row>
    <row r="12" spans="2:16" ht="15.75" x14ac:dyDescent="0.3">
      <c r="B12" s="5"/>
      <c r="C12" s="7"/>
      <c r="D12" s="7"/>
      <c r="E12" s="8">
        <f t="shared" si="0"/>
        <v>0</v>
      </c>
      <c r="F12" s="8">
        <f t="shared" si="1"/>
        <v>0</v>
      </c>
      <c r="G12" s="9"/>
      <c r="H12" s="7">
        <f t="shared" si="2"/>
        <v>0</v>
      </c>
      <c r="I12" s="9"/>
      <c r="J12" s="7">
        <f t="shared" si="3"/>
        <v>0</v>
      </c>
      <c r="K12" s="7">
        <f t="shared" si="4"/>
        <v>0</v>
      </c>
      <c r="L12" s="9"/>
      <c r="M12" s="9"/>
      <c r="N12" s="7">
        <f t="shared" si="5"/>
        <v>0</v>
      </c>
      <c r="O12" s="7">
        <f t="shared" si="6"/>
        <v>0</v>
      </c>
      <c r="P12" s="7">
        <f t="shared" si="7"/>
        <v>0</v>
      </c>
    </row>
    <row r="13" spans="2:16" ht="15.75" x14ac:dyDescent="0.3">
      <c r="B13" s="5"/>
      <c r="C13" s="7"/>
      <c r="D13" s="7"/>
      <c r="E13" s="8">
        <f t="shared" si="0"/>
        <v>0</v>
      </c>
      <c r="F13" s="8">
        <f t="shared" si="1"/>
        <v>0</v>
      </c>
      <c r="G13" s="9"/>
      <c r="H13" s="7">
        <f t="shared" si="2"/>
        <v>0</v>
      </c>
      <c r="I13" s="9"/>
      <c r="J13" s="7">
        <f t="shared" si="3"/>
        <v>0</v>
      </c>
      <c r="K13" s="7">
        <f t="shared" si="4"/>
        <v>0</v>
      </c>
      <c r="L13" s="9"/>
      <c r="M13" s="9"/>
      <c r="N13" s="7">
        <f t="shared" si="5"/>
        <v>0</v>
      </c>
      <c r="O13" s="7">
        <f t="shared" si="6"/>
        <v>0</v>
      </c>
      <c r="P13" s="7">
        <f t="shared" si="7"/>
        <v>0</v>
      </c>
    </row>
    <row r="14" spans="2:16" ht="15.75" x14ac:dyDescent="0.3">
      <c r="B14" s="5"/>
      <c r="C14" s="7"/>
      <c r="D14" s="7"/>
      <c r="E14" s="8"/>
      <c r="F14" s="8"/>
      <c r="G14" s="9"/>
      <c r="H14" s="7"/>
      <c r="I14" s="9"/>
      <c r="J14" s="7"/>
      <c r="K14" s="7"/>
      <c r="L14" s="9"/>
      <c r="M14" s="9"/>
      <c r="N14" s="7"/>
      <c r="O14" s="7"/>
      <c r="P14" s="7"/>
    </row>
    <row r="15" spans="2:16" ht="15.75" x14ac:dyDescent="0.3">
      <c r="B15" s="6"/>
      <c r="I15" s="10"/>
      <c r="L15" s="10"/>
      <c r="M15" s="10"/>
    </row>
    <row r="16" spans="2:16" ht="15.75" x14ac:dyDescent="0.3">
      <c r="B16" s="5" t="s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Berkay PC1</dc:creator>
  <cp:lastModifiedBy>ce</cp:lastModifiedBy>
  <dcterms:created xsi:type="dcterms:W3CDTF">2015-02-28T19:46:36Z</dcterms:created>
  <dcterms:modified xsi:type="dcterms:W3CDTF">2015-03-01T19:15:52Z</dcterms:modified>
</cp:coreProperties>
</file>